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lta.ska.sise/webdav/0a860054d2f77be2b57c7e17287b80f327a34774/48105080365/d4c7327b-93ec-4681-953a-af16a1bc9602/"/>
    </mc:Choice>
  </mc:AlternateContent>
  <xr:revisionPtr revIDLastSave="0" documentId="13_ncr:40000001_{D158DE70-9F54-4031-9B55-7EA12ADF6ABC}" xr6:coauthVersionLast="47" xr6:coauthVersionMax="47" xr10:uidLastSave="{00000000-0000-0000-0000-000000000000}"/>
  <bookViews>
    <workbookView xWindow="-120" yWindow="-120" windowWidth="29040" windowHeight="15720" xr2:uid="{00000000-000D-0000-FFFF-FFFF00000000}"/>
  </bookViews>
  <sheets>
    <sheet name="Hankeplaan" sheetId="4" r:id="rId1"/>
    <sheet name="K ja Ü hankeplaan" sheetId="7" state="hidden" r:id="rId2"/>
  </sheets>
  <definedNames>
    <definedName name="_xlnm._FilterDatabase" localSheetId="0" hidden="1">Hankeplaan!$A$1:$N$7</definedName>
    <definedName name="_xlnm._FilterDatabase" localSheetId="1" hidden="1">'K ja Ü hankeplaan'!$A$1:$J$46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7" l="1"/>
  <c r="G44" i="7"/>
  <c r="H44" i="7"/>
  <c r="E44" i="7"/>
</calcChain>
</file>

<file path=xl/sharedStrings.xml><?xml version="1.0" encoding="utf-8"?>
<sst xmlns="http://schemas.openxmlformats.org/spreadsheetml/2006/main" count="433" uniqueCount="225">
  <si>
    <t>Hanke nimetus</t>
  </si>
  <si>
    <t>A</t>
  </si>
  <si>
    <t>Eeldatav maksumus (EUR, km-ta)</t>
  </si>
  <si>
    <t xml:space="preserve">Tehnilise kirjelduse eest vastutav isik </t>
  </si>
  <si>
    <t>Rahastamise allikas</t>
  </si>
  <si>
    <t>märts</t>
  </si>
  <si>
    <t>november</t>
  </si>
  <si>
    <t>mai</t>
  </si>
  <si>
    <t>aprill</t>
  </si>
  <si>
    <t>juuli</t>
  </si>
  <si>
    <t>veebruar</t>
  </si>
  <si>
    <t xml:space="preserve">mai </t>
  </si>
  <si>
    <t>juuni</t>
  </si>
  <si>
    <t>august</t>
  </si>
  <si>
    <t>Hanke- menetluse liik</t>
  </si>
  <si>
    <t>Tehnilise kirjelduse esitamise tähtaeg</t>
  </si>
  <si>
    <t>Hanke eeldatav
väljakuulu-tamise aeg</t>
  </si>
  <si>
    <t>Hankelepingu eest vastutav isik</t>
  </si>
  <si>
    <t>Riigihanke eest vastutav isik</t>
  </si>
  <si>
    <t>september</t>
  </si>
  <si>
    <t xml:space="preserve">Rehvid </t>
  </si>
  <si>
    <t xml:space="preserve">Hanke nimetus </t>
  </si>
  <si>
    <t xml:space="preserve">Hankija </t>
  </si>
  <si>
    <t xml:space="preserve">Hanke väljakuulutamise eeldatav aeg </t>
  </si>
  <si>
    <t xml:space="preserve">Raam-lepingu pikkus </t>
  </si>
  <si>
    <t xml:space="preserve">Märkused </t>
  </si>
  <si>
    <t xml:space="preserve">1. </t>
  </si>
  <si>
    <t xml:space="preserve">Autokütuse ostmine jaemüügi korras üle Eesti </t>
  </si>
  <si>
    <t xml:space="preserve">K </t>
  </si>
  <si>
    <t xml:space="preserve">SIM </t>
  </si>
  <si>
    <t xml:space="preserve">veebruar </t>
  </si>
  <si>
    <t xml:space="preserve">RH 183056, lepingud kehtivad Tallinnas kuni 25.06.2020 ja üle Eesti 05.07.2020 </t>
  </si>
  <si>
    <t>3.a</t>
  </si>
  <si>
    <t xml:space="preserve"> Jrk. nr</t>
  </si>
  <si>
    <t xml:space="preserve">Keskne (K) Ühishange (Ü) </t>
  </si>
  <si>
    <t xml:space="preserve">Autopesuteenus Tallinnas </t>
  </si>
  <si>
    <t xml:space="preserve">Ü </t>
  </si>
  <si>
    <t xml:space="preserve">PPA </t>
  </si>
  <si>
    <t xml:space="preserve">RH 197779, leping kehtib osades 1, 15, 18, 20, 24, 30, 36, 37 kuni 17.09.2021. Osades 8, 9 kuni 24.09.2021. Osades 2, 3, 6, 10, 11, 12, 14, 16, 17, 21, 22, 23, 25, 26, 27, 28, 29, 31, 33, 34 ja 35 kuni 12.01.2022. Osades 4, 5, 13, 32 kuni 17.01.2022 </t>
  </si>
  <si>
    <t>2.</t>
  </si>
  <si>
    <t>K</t>
  </si>
  <si>
    <r>
      <t xml:space="preserve"> </t>
    </r>
    <r>
      <rPr>
        <sz val="11"/>
        <color rgb="FF000000"/>
        <rFont val="Times New Roman"/>
        <family val="1"/>
        <charset val="186"/>
      </rPr>
      <t xml:space="preserve">Bürootarvete ostmine </t>
    </r>
  </si>
  <si>
    <t xml:space="preserve">september </t>
  </si>
  <si>
    <t xml:space="preserve">RH 197530, lepingud kehtivad kuni 21.01.2023 </t>
  </si>
  <si>
    <t>4.a</t>
  </si>
  <si>
    <t>3.</t>
  </si>
  <si>
    <t>4.</t>
  </si>
  <si>
    <t>Ü</t>
  </si>
  <si>
    <t>PÄ</t>
  </si>
  <si>
    <t>jaanuar</t>
  </si>
  <si>
    <t>5.</t>
  </si>
  <si>
    <t>PPA</t>
  </si>
  <si>
    <t xml:space="preserve">Vormiriietuse individuaalõmblusteenuse tellimine ehk rätsepateenused (PÄ, HÄK, SKA) </t>
  </si>
  <si>
    <t xml:space="preserve">PÄ </t>
  </si>
  <si>
    <t xml:space="preserve">jaanuar </t>
  </si>
  <si>
    <t xml:space="preserve">Joogivesi koos veeseadmete rendiga </t>
  </si>
  <si>
    <t xml:space="preserve">november </t>
  </si>
  <si>
    <t xml:space="preserve">RH 194168, leping kehtib kuni 22.03.2021 </t>
  </si>
  <si>
    <t xml:space="preserve">RH 190927, leping kehtib  kuni 01.01.2020; PPA RH 183898, leping kehtib 28.04.2019 </t>
  </si>
  <si>
    <t>2.a</t>
  </si>
  <si>
    <t xml:space="preserve">6. </t>
  </si>
  <si>
    <t xml:space="preserve">Vedelkütuse ostmine hulgimüügi korras (PPA, PÄ, SKA) </t>
  </si>
  <si>
    <t xml:space="preserve">Sülearvutite ja tahvelarvutite ostmine ja rentimine raamlepinguga </t>
  </si>
  <si>
    <t xml:space="preserve">Lauaarvutite ja monitoride ostmine ja rentimine raamlepinguga </t>
  </si>
  <si>
    <t xml:space="preserve">Printerite ostmine ja liisimine raamlepinguga täishooldusteenuse võimalusega </t>
  </si>
  <si>
    <t xml:space="preserve">10. </t>
  </si>
  <si>
    <t xml:space="preserve">Koopiapaber </t>
  </si>
  <si>
    <t xml:space="preserve">11. </t>
  </si>
  <si>
    <t xml:space="preserve">Kõne- ja andmesideteenus </t>
  </si>
  <si>
    <t xml:space="preserve">RH 201879, leping kehtib kuni 18.05.2022 </t>
  </si>
  <si>
    <t xml:space="preserve">12. </t>
  </si>
  <si>
    <t xml:space="preserve">Meediamonitooring </t>
  </si>
  <si>
    <t xml:space="preserve">RH 194416, leping kehtib kuni 11.07.2021 </t>
  </si>
  <si>
    <t xml:space="preserve">13. </t>
  </si>
  <si>
    <t xml:space="preserve">Pesupesemise teenus (PPA, SKA) </t>
  </si>
  <si>
    <t xml:space="preserve">RH 192543, lepingud kehtivad kuni 02.2021 </t>
  </si>
  <si>
    <t xml:space="preserve">Kontoriseadmete toonerikassettide ostmine </t>
  </si>
  <si>
    <t xml:space="preserve">RH 182251, lepingud kehtivad kuni 09.08.2019. Hanke aja ja tingimused otsustab RIK </t>
  </si>
  <si>
    <t xml:space="preserve">15. </t>
  </si>
  <si>
    <t xml:space="preserve">RH 190771, lepingud kehtivad kuni 01.2021 </t>
  </si>
  <si>
    <t>RH 194812 leping kehtib kuni 14.08.2021</t>
  </si>
  <si>
    <t>RIK</t>
  </si>
  <si>
    <t>7.</t>
  </si>
  <si>
    <t>8.</t>
  </si>
  <si>
    <t>9.</t>
  </si>
  <si>
    <t>Viimane hange RH 204670. Hanke aja ja tingimused otsustab RIK</t>
  </si>
  <si>
    <t>RH 180370, leping kehtib kuni 5.06.2019. Hanke aja ja tingimused otsustab RIK</t>
  </si>
  <si>
    <t>Viimane RH 202876. Hanke aja ja tingimused otsustab RIK</t>
  </si>
  <si>
    <t>RH 197467, lepingud kehtivad kuni 28.08.2020 või mahu täitumiseni. Tulevikus kaaluda ühildamist bürootarvete hankega</t>
  </si>
  <si>
    <t>SMIT</t>
  </si>
  <si>
    <t>14.</t>
  </si>
  <si>
    <t xml:space="preserve">16. </t>
  </si>
  <si>
    <t xml:space="preserve">Reisikorraldusteenus </t>
  </si>
  <si>
    <t xml:space="preserve">RH 174657, leping kehtib kuni 14.10.2020 </t>
  </si>
  <si>
    <t xml:space="preserve">17. </t>
  </si>
  <si>
    <t xml:space="preserve">Mobiiltelefonide, tahvelarvutite ja nende tarvikute ostmine </t>
  </si>
  <si>
    <t xml:space="preserve">RH 187619, lepingud kehtivad kuni 5.11.2019. RH 207248 hindamisel </t>
  </si>
  <si>
    <t xml:space="preserve">18. </t>
  </si>
  <si>
    <t xml:space="preserve">Sõidukite liisimine Siseministeeriumi valitsemisalale </t>
  </si>
  <si>
    <t xml:space="preserve">RH 179974, leping kehtib kuni 21.03.2020 </t>
  </si>
  <si>
    <t xml:space="preserve">19. </t>
  </si>
  <si>
    <t xml:space="preserve">Sõidukite tehnoülevaatus </t>
  </si>
  <si>
    <t xml:space="preserve">RH 194934 ja 200056, lepingud kehtivad 06.2021 ja osad 09.2021 </t>
  </si>
  <si>
    <t xml:space="preserve">20. </t>
  </si>
  <si>
    <t xml:space="preserve">Sõidukite määrdeained ja tehnilised vedelikud </t>
  </si>
  <si>
    <t xml:space="preserve">RH 172801, lepingud kehtivad kuni 08.2019 </t>
  </si>
  <si>
    <t xml:space="preserve">21. </t>
  </si>
  <si>
    <t xml:space="preserve">Taksoteenus Tallinnas </t>
  </si>
  <si>
    <t xml:space="preserve">RH 197402, leping kehtib kuni 12.09.2021 </t>
  </si>
  <si>
    <t xml:space="preserve">22. </t>
  </si>
  <si>
    <t xml:space="preserve">Toidu- ja esmatarbekaubad </t>
  </si>
  <si>
    <t xml:space="preserve">RH 206411 hindamisel </t>
  </si>
  <si>
    <t xml:space="preserve">23. </t>
  </si>
  <si>
    <t xml:space="preserve">Trükiteenus erinevate trükiste ostmiseks (blanketid, visiitkaardid, voldikud, kirjaplangid jms) </t>
  </si>
  <si>
    <t xml:space="preserve">RH 172200, lepingud kehtivad kuni 12.2019 </t>
  </si>
  <si>
    <t xml:space="preserve">24. </t>
  </si>
  <si>
    <t xml:space="preserve">Töötajate töötervishoiu- ja vaktsineerimisteenus </t>
  </si>
  <si>
    <t xml:space="preserve">Lepingud kehtivad kuni 07.06.2021 </t>
  </si>
  <si>
    <t xml:space="preserve">25. </t>
  </si>
  <si>
    <t xml:space="preserve">Töötoolid </t>
  </si>
  <si>
    <t xml:space="preserve">RH 203287 hindamisel </t>
  </si>
  <si>
    <t xml:space="preserve">26. </t>
  </si>
  <si>
    <t xml:space="preserve">Voodipesu, madratsid, tekid, padjad jm voodivarustus </t>
  </si>
  <si>
    <t xml:space="preserve">Lepingud lõpevad erinevatel aegadel kuni 06.07.2019 </t>
  </si>
  <si>
    <t xml:space="preserve">27. </t>
  </si>
  <si>
    <t xml:space="preserve">Pudelivee ostmine </t>
  </si>
  <si>
    <t xml:space="preserve">RH 197908, leping kehtib kuni 21.08.2021. Uus hange vastavalt vajadusele. </t>
  </si>
  <si>
    <t>SIM</t>
  </si>
  <si>
    <t>SKA</t>
  </si>
  <si>
    <t xml:space="preserve">28. </t>
  </si>
  <si>
    <t xml:space="preserve">Päästetööde vahuaine ostmine </t>
  </si>
  <si>
    <t xml:space="preserve">RH 199115, leping kehtib kuni 14.11.2021 </t>
  </si>
  <si>
    <t xml:space="preserve">29. </t>
  </si>
  <si>
    <t xml:space="preserve">Tulekustutusjopede ja -pükste ostmine </t>
  </si>
  <si>
    <t xml:space="preserve">RH 182707, leping kehtib 01.08.2019 </t>
  </si>
  <si>
    <t xml:space="preserve">30. </t>
  </si>
  <si>
    <t xml:space="preserve">Ehituspoe kaupade ostmine </t>
  </si>
  <si>
    <t xml:space="preserve">RH 204126, lepingud kehtivad osades 1, 4, 9, 11, 13, 14 kuni 09.04.2022; osades 2, 8, 12 kuni 09.04.2022; osades 3, 7 kuni 09.04.2022; osas 10 kuni 21.04.2022 ja osas 6 kuni 28.05.2022 </t>
  </si>
  <si>
    <t xml:space="preserve">31. </t>
  </si>
  <si>
    <t xml:space="preserve">Maismaasõidukite GPS seire- süsteemide teenus </t>
  </si>
  <si>
    <t xml:space="preserve">RH 191499, leping kehtib kuni 21.06.2021. </t>
  </si>
  <si>
    <t xml:space="preserve">32. </t>
  </si>
  <si>
    <t xml:space="preserve">Tuletõrjekinnaste ostmine </t>
  </si>
  <si>
    <t xml:space="preserve">Leping kehtib kuni 02.04.2019 </t>
  </si>
  <si>
    <t xml:space="preserve">33. </t>
  </si>
  <si>
    <t xml:space="preserve">Väikeelektroonika ostmine </t>
  </si>
  <si>
    <t xml:space="preserve">RH 196239, leping kehtib 09.10.2021 </t>
  </si>
  <si>
    <t xml:space="preserve">34. </t>
  </si>
  <si>
    <t xml:space="preserve">Hingamisaparaatide ja keemiakaitseülikondade varuosade ostmine </t>
  </si>
  <si>
    <t xml:space="preserve">RH 206196, lepingud kehtivad osas 1 28.04.2021; osas 2 24.04.2021; osas 3 24.04.2021. </t>
  </si>
  <si>
    <t xml:space="preserve">35. </t>
  </si>
  <si>
    <t xml:space="preserve">Mööbli ostmine </t>
  </si>
  <si>
    <t xml:space="preserve">Hange viiakse läbi sarnaste ostuvajaduste korral </t>
  </si>
  <si>
    <t xml:space="preserve">36. </t>
  </si>
  <si>
    <t xml:space="preserve">Eririietuse polo- ja T-särkide ostmine </t>
  </si>
  <si>
    <t xml:space="preserve">RH 195214, leping kehtib kuni 02.05.2020 </t>
  </si>
  <si>
    <t xml:space="preserve">37. </t>
  </si>
  <si>
    <t xml:space="preserve">Eririietuse dressipükste ja blusoonide ostmine </t>
  </si>
  <si>
    <t xml:space="preserve">RH 198895, leping kehtib 21.08.2020 </t>
  </si>
  <si>
    <t xml:space="preserve">38. </t>
  </si>
  <si>
    <t xml:space="preserve">Veoautode varuosade ostmine </t>
  </si>
  <si>
    <t xml:space="preserve">RH 201096, lepingud kehtivad 20.12.2021 </t>
  </si>
  <si>
    <t>novrmber</t>
  </si>
  <si>
    <t>oktoober</t>
  </si>
  <si>
    <t xml:space="preserve">39. </t>
  </si>
  <si>
    <t xml:space="preserve">Tuletõrjevoolikute ostmine </t>
  </si>
  <si>
    <t xml:space="preserve">RH 185153, lepingud kehtivad 18.10.2019 </t>
  </si>
  <si>
    <t xml:space="preserve">40. </t>
  </si>
  <si>
    <t xml:space="preserve">Eririietuse pükste ostmine </t>
  </si>
  <si>
    <t xml:space="preserve">RH 185536, leping kehtib 12.07.2019 </t>
  </si>
  <si>
    <r>
      <rPr>
        <vertAlign val="superscript"/>
        <sz val="11"/>
        <color rgb="FF000000"/>
        <rFont val="Calibri"/>
        <family val="2"/>
        <charset val="186"/>
        <scheme val="minor"/>
      </rPr>
      <t>1)</t>
    </r>
    <r>
      <rPr>
        <sz val="11"/>
        <color indexed="8"/>
        <rFont val="Calibri"/>
        <family val="2"/>
        <scheme val="minor"/>
      </rPr>
      <t xml:space="preserve"> Registrite ja Infosüsteemide Keskus (RIK) on 30.06.2016. a jõustunud Vabariigi Valitsuse korralduse nr 225 „Kohustusliku keskse hankija määramine infotehnoloogia valdkonna riigihangetes“ kohaselt keskne hankija.</t>
    </r>
  </si>
  <si>
    <r>
      <t>RIK</t>
    </r>
    <r>
      <rPr>
        <vertAlign val="superscript"/>
        <sz val="11"/>
        <color rgb="FF000000"/>
        <rFont val="Times New Roman"/>
        <family val="1"/>
        <charset val="186"/>
      </rPr>
      <t>1)</t>
    </r>
  </si>
  <si>
    <r>
      <rPr>
        <vertAlign val="superscript"/>
        <sz val="11"/>
        <color rgb="FF000000"/>
        <rFont val="Calibri"/>
        <family val="2"/>
        <charset val="186"/>
        <scheme val="minor"/>
      </rPr>
      <t>2)</t>
    </r>
    <r>
      <rPr>
        <sz val="11"/>
        <color indexed="8"/>
        <rFont val="Calibri"/>
        <family val="2"/>
        <scheme val="minor"/>
      </rPr>
      <t xml:space="preserve"> Riigi Tugiteenuste Keskus (RTK) on vabatahtlik keskne hankija ministeeriumite, nende haldusala asutuste ning Riigikantselei riigihangete korraldamisel</t>
    </r>
  </si>
  <si>
    <t>Kulujuht</t>
  </si>
  <si>
    <t>Jrk. nr</t>
  </si>
  <si>
    <t>Eelarvejuht</t>
  </si>
  <si>
    <t>Lihthange</t>
  </si>
  <si>
    <t>LM</t>
  </si>
  <si>
    <t>Avatud hankemenetlus</t>
  </si>
  <si>
    <t>Sotsiaal- ja eriteenuste erimenetlus</t>
  </si>
  <si>
    <t>SE</t>
  </si>
  <si>
    <t>Väljakuulutamiseta läbirääkimistega hankemenetlus</t>
  </si>
  <si>
    <t>T</t>
  </si>
  <si>
    <t>DHS</t>
  </si>
  <si>
    <t>Dünaamiline hankesüsteem</t>
  </si>
  <si>
    <t>Hankemenetluse liigid:</t>
  </si>
  <si>
    <t>Hankelepingu eeldatav kestvus</t>
  </si>
  <si>
    <t xml:space="preserve">Hanke-lepingu
sõlmimise eeldatav tähtaeg </t>
  </si>
  <si>
    <t>Kaie Leidsaar</t>
  </si>
  <si>
    <t>haldusosakonna juhataja</t>
  </si>
  <si>
    <t>Siiri Sibrits</t>
  </si>
  <si>
    <t>Voodivarustuse soetamine</t>
  </si>
  <si>
    <t>haldusjuht (vastavalt asukohale)</t>
  </si>
  <si>
    <t>Rene Berting</t>
  </si>
  <si>
    <t>Lühend:</t>
  </si>
  <si>
    <t>16 kuud</t>
  </si>
  <si>
    <t>Katrin Tomp</t>
  </si>
  <si>
    <t>Toiduainete ostmine Väike-Maarja õppekeskusesse</t>
  </si>
  <si>
    <t>Cateringi teenuse tellimine Sisekaitseakadeemia üritustele</t>
  </si>
  <si>
    <t>sept</t>
  </si>
  <si>
    <t>dets</t>
  </si>
  <si>
    <t>24 kuud</t>
  </si>
  <si>
    <t>siseteenuste juht</t>
  </si>
  <si>
    <t>Janika Kadaja</t>
  </si>
  <si>
    <t>Tehnilise toe tellimine Sisekaitseakadeemia üritusteks</t>
  </si>
  <si>
    <t>haldusteenuste koordinaator</t>
  </si>
  <si>
    <t>Henri Piiroja</t>
  </si>
  <si>
    <t>Pisiremont- ja avariitööde tellimine raamlepingu alusel Sisekaitseakadeemia Tallinna õppekeskusesse</t>
  </si>
  <si>
    <t>Rainer Vahter</t>
  </si>
  <si>
    <t>Anders Kalve</t>
  </si>
  <si>
    <t>logistika ja transpordi grupijuht</t>
  </si>
  <si>
    <t>N1 kaubiku väljaost</t>
  </si>
  <si>
    <t>Väikebusside kasutusrent 5 tk</t>
  </si>
  <si>
    <t>Kasutatud M1 autode soetamine (3 tk)</t>
  </si>
  <si>
    <t>60 kuud</t>
  </si>
  <si>
    <t>Transportvara kindlustusmaakleriteenus</t>
  </si>
  <si>
    <t>Remi Ott, Anders Kalve</t>
  </si>
  <si>
    <t>Anders Kalve, Germo Kukk</t>
  </si>
  <si>
    <t>Anders Kalve, Are Ilves</t>
  </si>
  <si>
    <t>täiendusõppe keskuse juhataja</t>
  </si>
  <si>
    <t>Konverentsiruumide ja majutusteenuse tellimine</t>
  </si>
  <si>
    <t>Aire Luts-Vähejaus</t>
  </si>
  <si>
    <t>13 kuud</t>
  </si>
  <si>
    <t xml:space="preserve"> aprill</t>
  </si>
  <si>
    <t>Sisekaitseakadeemia eelarve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</si>
</sst>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25]_-;\-* #,##0.00\ [$€-425]_-;_-* &quot;-&quot;??\ [$€-425]_-;_-@_-"/>
  </numFmts>
  <fonts count="19" x14ac:knownFonts="1">
    <font>
      <sz val="11"/>
      <color indexed="8"/>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Calibri"/>
      <family val="2"/>
      <scheme val="minor"/>
    </font>
    <font>
      <b/>
      <sz val="11"/>
      <color indexed="8"/>
      <name val="Calibri"/>
      <family val="2"/>
      <charset val="186"/>
      <scheme val="minor"/>
    </font>
    <font>
      <sz val="10"/>
      <name val="Arial"/>
      <family val="2"/>
      <charset val="186"/>
    </font>
    <font>
      <b/>
      <sz val="11"/>
      <name val="Calibri"/>
      <family val="2"/>
      <charset val="186"/>
      <scheme val="minor"/>
    </font>
    <font>
      <sz val="11"/>
      <color indexed="8"/>
      <name val="Calibri"/>
      <family val="2"/>
      <charset val="186"/>
      <scheme val="minor"/>
    </font>
    <font>
      <sz val="12"/>
      <color rgb="FF000000"/>
      <name val="Times New Roman"/>
      <family val="1"/>
      <charset val="186"/>
    </font>
    <font>
      <sz val="11"/>
      <color rgb="FF000000"/>
      <name val="Times New Roman"/>
      <family val="1"/>
      <charset val="186"/>
    </font>
    <font>
      <sz val="12"/>
      <name val="Times New Roman"/>
      <family val="1"/>
      <charset val="186"/>
    </font>
    <font>
      <vertAlign val="superscript"/>
      <sz val="11"/>
      <color rgb="FF000000"/>
      <name val="Calibri"/>
      <family val="2"/>
      <charset val="186"/>
      <scheme val="minor"/>
    </font>
    <font>
      <vertAlign val="superscript"/>
      <sz val="11"/>
      <color rgb="FF000000"/>
      <name val="Times New Roman"/>
      <family val="1"/>
      <charset val="186"/>
    </font>
    <font>
      <sz val="11"/>
      <name val="Calibri"/>
      <family val="2"/>
      <scheme val="minor"/>
    </font>
    <font>
      <sz val="11"/>
      <name val="Calibri"/>
      <family val="2"/>
      <charset val="186"/>
      <scheme val="minor"/>
    </font>
    <font>
      <sz val="11"/>
      <name val="Aptos"/>
      <family val="2"/>
      <charset val="186"/>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4" fillId="0" borderId="0"/>
    <xf numFmtId="44" fontId="4" fillId="0" borderId="0" applyFont="0" applyFill="0" applyBorder="0" applyAlignment="0" applyProtection="0"/>
    <xf numFmtId="0" fontId="7" fillId="0" borderId="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60">
    <xf numFmtId="0" fontId="0" fillId="0" borderId="0" xfId="0"/>
    <xf numFmtId="0" fontId="0" fillId="0" borderId="1" xfId="0" applyBorder="1"/>
    <xf numFmtId="0" fontId="8" fillId="0" borderId="1" xfId="3" applyFont="1" applyBorder="1" applyAlignment="1">
      <alignment horizontal="center" vertical="center" wrapText="1"/>
    </xf>
    <xf numFmtId="164" fontId="8" fillId="0" borderId="1" xfId="3" applyNumberFormat="1" applyFont="1" applyBorder="1" applyAlignment="1">
      <alignment horizontal="center" vertical="center" wrapText="1"/>
    </xf>
    <xf numFmtId="0" fontId="8" fillId="0" borderId="1" xfId="3" applyFont="1" applyBorder="1" applyAlignment="1">
      <alignment horizontal="left" vertical="center" wrapText="1"/>
    </xf>
    <xf numFmtId="0" fontId="11" fillId="0" borderId="0" xfId="0" applyFont="1" applyAlignment="1">
      <alignment vertical="center" wrapText="1"/>
    </xf>
    <xf numFmtId="18" fontId="11" fillId="0" borderId="0" xfId="0" applyNumberFormat="1" applyFont="1" applyAlignment="1">
      <alignment vertical="center" wrapText="1"/>
    </xf>
    <xf numFmtId="18" fontId="0" fillId="0" borderId="1" xfId="0" applyNumberFormat="1" applyBorder="1"/>
    <xf numFmtId="0" fontId="0" fillId="0" borderId="1" xfId="0" applyBorder="1" applyAlignment="1">
      <alignment wrapText="1"/>
    </xf>
    <xf numFmtId="0" fontId="10" fillId="0" borderId="1" xfId="0" applyFont="1" applyBorder="1" applyAlignment="1">
      <alignment vertical="center" wrapText="1"/>
    </xf>
    <xf numFmtId="0" fontId="11" fillId="0" borderId="1" xfId="0" applyFont="1" applyBorder="1" applyAlignment="1">
      <alignment vertical="center" wrapText="1"/>
    </xf>
    <xf numFmtId="18" fontId="11" fillId="0" borderId="1" xfId="0" applyNumberFormat="1" applyFont="1" applyBorder="1" applyAlignment="1">
      <alignment vertical="center" wrapText="1"/>
    </xf>
    <xf numFmtId="0" fontId="6" fillId="0" borderId="1" xfId="0" applyFont="1" applyBorder="1" applyAlignment="1">
      <alignment horizontal="center"/>
    </xf>
    <xf numFmtId="0" fontId="9" fillId="0" borderId="0" xfId="0" applyFont="1"/>
    <xf numFmtId="0" fontId="11" fillId="0" borderId="0" xfId="0" applyFont="1" applyAlignment="1">
      <alignment vertical="center"/>
    </xf>
    <xf numFmtId="0" fontId="11" fillId="0" borderId="1" xfId="0" applyFont="1" applyBorder="1" applyAlignment="1">
      <alignment vertical="center"/>
    </xf>
    <xf numFmtId="18" fontId="11" fillId="0" borderId="1" xfId="0" applyNumberFormat="1" applyFont="1" applyBorder="1" applyAlignment="1">
      <alignment vertical="center"/>
    </xf>
    <xf numFmtId="18" fontId="11" fillId="0" borderId="0" xfId="0" applyNumberFormat="1" applyFont="1" applyAlignment="1">
      <alignment vertical="center"/>
    </xf>
    <xf numFmtId="0" fontId="12" fillId="0" borderId="1" xfId="0" applyFont="1" applyBorder="1" applyAlignment="1">
      <alignment vertical="center"/>
    </xf>
    <xf numFmtId="0" fontId="0" fillId="0" borderId="1" xfId="0" applyBorder="1" applyAlignment="1">
      <alignment horizontal="center" vertical="center"/>
    </xf>
    <xf numFmtId="0" fontId="16" fillId="0" borderId="1" xfId="3" applyFont="1" applyBorder="1" applyAlignment="1">
      <alignment horizontal="center" vertical="center" wrapText="1"/>
    </xf>
    <xf numFmtId="0" fontId="15" fillId="0" borderId="1" xfId="3" applyFont="1" applyBorder="1" applyAlignment="1">
      <alignment vertical="center" wrapText="1"/>
    </xf>
    <xf numFmtId="14" fontId="15" fillId="0" borderId="1" xfId="1" applyNumberFormat="1" applyFont="1" applyBorder="1" applyAlignment="1">
      <alignment horizontal="center" vertical="center" wrapText="1"/>
    </xf>
    <xf numFmtId="0" fontId="15" fillId="0" borderId="1" xfId="3" applyFont="1" applyBorder="1" applyAlignment="1">
      <alignment horizontal="center" vertical="center" wrapText="1"/>
    </xf>
    <xf numFmtId="0" fontId="15" fillId="0" borderId="1" xfId="1" applyFont="1" applyBorder="1" applyAlignment="1">
      <alignment horizontal="left" vertical="center" wrapText="1"/>
    </xf>
    <xf numFmtId="0" fontId="15" fillId="2" borderId="1" xfId="6" applyFont="1" applyFill="1" applyBorder="1" applyAlignment="1">
      <alignment vertical="center" wrapText="1"/>
    </xf>
    <xf numFmtId="44" fontId="15" fillId="2" borderId="1" xfId="7" applyFont="1" applyFill="1" applyBorder="1" applyAlignment="1">
      <alignment vertical="center" wrapText="1"/>
    </xf>
    <xf numFmtId="0" fontId="15" fillId="2" borderId="1" xfId="6" applyFont="1" applyFill="1" applyBorder="1" applyAlignment="1">
      <alignment horizontal="center" vertical="center" wrapText="1"/>
    </xf>
    <xf numFmtId="0" fontId="15" fillId="0" borderId="0" xfId="0" applyFont="1"/>
    <xf numFmtId="0" fontId="15" fillId="0" borderId="1" xfId="0" applyFont="1" applyBorder="1" applyAlignment="1">
      <alignment horizontal="center" vertical="center"/>
    </xf>
    <xf numFmtId="0" fontId="0" fillId="0" borderId="1" xfId="0" applyBorder="1" applyAlignment="1">
      <alignment horizontal="left" vertical="center"/>
    </xf>
    <xf numFmtId="0" fontId="9" fillId="2" borderId="1" xfId="0" applyFont="1" applyFill="1" applyBorder="1" applyAlignment="1">
      <alignment horizontal="center" vertical="center"/>
    </xf>
    <xf numFmtId="0" fontId="0" fillId="0" borderId="0" xfId="0" applyAlignment="1">
      <alignment horizontal="center"/>
    </xf>
    <xf numFmtId="0" fontId="16" fillId="2" borderId="1" xfId="3" applyFont="1" applyFill="1" applyBorder="1" applyAlignment="1">
      <alignment horizontal="left" vertical="center" wrapText="1"/>
    </xf>
    <xf numFmtId="0" fontId="9" fillId="0" borderId="1" xfId="0" applyFont="1" applyBorder="1" applyAlignment="1">
      <alignment horizontal="left" vertical="center"/>
    </xf>
    <xf numFmtId="164" fontId="1" fillId="2" borderId="1" xfId="1" applyNumberFormat="1" applyFont="1" applyFill="1" applyBorder="1" applyAlignment="1">
      <alignment horizontal="left" vertical="center" wrapText="1"/>
    </xf>
    <xf numFmtId="0" fontId="15" fillId="0" borderId="1" xfId="3" applyFont="1" applyBorder="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164" fontId="15" fillId="0" borderId="1" xfId="1" applyNumberFormat="1" applyFont="1" applyBorder="1" applyAlignment="1">
      <alignment horizontal="left" vertical="center" wrapText="1"/>
    </xf>
    <xf numFmtId="0" fontId="18" fillId="0" borderId="0" xfId="0" applyFont="1" applyAlignment="1">
      <alignment horizontal="left" vertical="center"/>
    </xf>
    <xf numFmtId="0" fontId="15" fillId="0" borderId="0" xfId="0" applyFont="1" applyAlignment="1">
      <alignment horizontal="center"/>
    </xf>
    <xf numFmtId="0" fontId="15" fillId="2" borderId="1" xfId="3" applyFont="1" applyFill="1" applyBorder="1" applyAlignment="1">
      <alignment horizontal="center" vertical="center" wrapText="1"/>
    </xf>
    <xf numFmtId="0" fontId="6" fillId="0" borderId="1" xfId="0" applyFont="1" applyBorder="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164" fontId="16" fillId="0" borderId="1" xfId="3" applyNumberFormat="1" applyFont="1" applyBorder="1" applyAlignment="1">
      <alignment horizontal="left" vertical="center" wrapText="1"/>
    </xf>
    <xf numFmtId="0" fontId="16" fillId="0" borderId="1" xfId="3" applyFont="1" applyBorder="1" applyAlignment="1">
      <alignment horizontal="left" vertical="center" wrapText="1"/>
    </xf>
    <xf numFmtId="0" fontId="15" fillId="0" borderId="1" xfId="1" applyFont="1" applyBorder="1" applyAlignment="1">
      <alignment vertical="center" wrapText="1"/>
    </xf>
    <xf numFmtId="164" fontId="15" fillId="0" borderId="1" xfId="1" applyNumberFormat="1" applyFont="1" applyBorder="1" applyAlignment="1">
      <alignment horizontal="center" vertical="center" wrapText="1"/>
    </xf>
    <xf numFmtId="164" fontId="16" fillId="0" borderId="1" xfId="1" applyNumberFormat="1"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1" xfId="0" applyFont="1" applyBorder="1" applyAlignment="1">
      <alignment horizontal="left"/>
    </xf>
    <xf numFmtId="0" fontId="0" fillId="0" borderId="1" xfId="0" applyBorder="1" applyAlignment="1">
      <alignment horizontal="left" vertical="center" wrapText="1"/>
    </xf>
    <xf numFmtId="0" fontId="6" fillId="0" borderId="1" xfId="0" applyFont="1" applyBorder="1" applyAlignment="1">
      <alignment wrapText="1"/>
    </xf>
  </cellXfs>
  <cellStyles count="10">
    <cellStyle name="Currency 2" xfId="2" xr:uid="{00000000-0005-0000-0000-000000000000}"/>
    <cellStyle name="Currency 2 2" xfId="7" xr:uid="{00000000-0005-0000-0000-000001000000}"/>
    <cellStyle name="Currency 3" xfId="5" xr:uid="{00000000-0005-0000-0000-000002000000}"/>
    <cellStyle name="Currency 3 2" xfId="9" xr:uid="{00000000-0005-0000-0000-000003000000}"/>
    <cellStyle name="Normal" xfId="0" builtinId="0"/>
    <cellStyle name="Normal 2" xfId="3" xr:uid="{00000000-0005-0000-0000-000005000000}"/>
    <cellStyle name="Normal 3" xfId="1" xr:uid="{00000000-0005-0000-0000-000006000000}"/>
    <cellStyle name="Normal 3 2" xfId="6" xr:uid="{00000000-0005-0000-0000-000007000000}"/>
    <cellStyle name="Normal 4" xfId="4" xr:uid="{00000000-0005-0000-0000-000008000000}"/>
    <cellStyle name="Normal 4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
  <sheetViews>
    <sheetView tabSelected="1" zoomScaleNormal="100" workbookViewId="0">
      <pane ySplit="1" topLeftCell="A2" activePane="bottomLeft" state="frozen"/>
      <selection activeCell="D1" sqref="D1"/>
      <selection pane="bottomLeft" activeCell="O18" sqref="O18"/>
    </sheetView>
  </sheetViews>
  <sheetFormatPr defaultRowHeight="15" x14ac:dyDescent="0.25"/>
  <cols>
    <col min="1" max="1" width="5.5703125" style="32" customWidth="1"/>
    <col min="2" max="2" width="25" customWidth="1"/>
    <col min="3" max="3" width="20.7109375" customWidth="1"/>
    <col min="4" max="4" width="28" customWidth="1"/>
    <col min="5" max="5" width="14.7109375" customWidth="1"/>
    <col min="6" max="6" width="8.42578125" style="32" customWidth="1"/>
    <col min="7" max="7" width="13.7109375" customWidth="1"/>
    <col min="8" max="8" width="12.5703125" style="32" customWidth="1"/>
    <col min="9" max="9" width="10.5703125" style="32" customWidth="1"/>
    <col min="10" max="10" width="13.7109375" style="32" customWidth="1"/>
    <col min="11" max="11" width="13" style="32" customWidth="1"/>
    <col min="12" max="12" width="13" customWidth="1"/>
    <col min="13" max="13" width="13.28515625" customWidth="1"/>
    <col min="14" max="14" width="19.28515625" customWidth="1"/>
    <col min="15" max="15" width="16.7109375" customWidth="1"/>
  </cols>
  <sheetData>
    <row r="1" spans="1:14" ht="75" x14ac:dyDescent="0.25">
      <c r="A1" s="43" t="s">
        <v>174</v>
      </c>
      <c r="B1" s="2" t="s">
        <v>175</v>
      </c>
      <c r="C1" s="2" t="s">
        <v>173</v>
      </c>
      <c r="D1" s="2" t="s">
        <v>0</v>
      </c>
      <c r="E1" s="3" t="s">
        <v>2</v>
      </c>
      <c r="F1" s="2" t="s">
        <v>14</v>
      </c>
      <c r="G1" s="2" t="s">
        <v>3</v>
      </c>
      <c r="H1" s="2" t="s">
        <v>15</v>
      </c>
      <c r="I1" s="2" t="s">
        <v>16</v>
      </c>
      <c r="J1" s="2" t="s">
        <v>187</v>
      </c>
      <c r="K1" s="2" t="s">
        <v>186</v>
      </c>
      <c r="L1" s="2" t="s">
        <v>17</v>
      </c>
      <c r="M1" s="2" t="s">
        <v>18</v>
      </c>
      <c r="N1" s="4" t="s">
        <v>4</v>
      </c>
    </row>
    <row r="2" spans="1:14" s="37" customFormat="1" ht="30" x14ac:dyDescent="0.25">
      <c r="A2" s="31">
        <v>1</v>
      </c>
      <c r="B2" s="33" t="s">
        <v>189</v>
      </c>
      <c r="C2" s="33" t="s">
        <v>192</v>
      </c>
      <c r="D2" s="34" t="s">
        <v>197</v>
      </c>
      <c r="E2" s="35">
        <v>138000</v>
      </c>
      <c r="F2" s="20" t="s">
        <v>1</v>
      </c>
      <c r="G2" s="36" t="s">
        <v>190</v>
      </c>
      <c r="H2" s="23" t="s">
        <v>49</v>
      </c>
      <c r="I2" s="23" t="s">
        <v>49</v>
      </c>
      <c r="J2" s="29" t="s">
        <v>8</v>
      </c>
      <c r="K2" s="29" t="s">
        <v>195</v>
      </c>
      <c r="L2" s="36" t="s">
        <v>190</v>
      </c>
      <c r="M2" s="36" t="s">
        <v>188</v>
      </c>
      <c r="N2" s="24" t="s">
        <v>224</v>
      </c>
    </row>
    <row r="3" spans="1:14" s="40" customFormat="1" ht="60" x14ac:dyDescent="0.25">
      <c r="A3" s="29">
        <v>2</v>
      </c>
      <c r="B3" s="44" t="s">
        <v>189</v>
      </c>
      <c r="C3" s="36" t="s">
        <v>189</v>
      </c>
      <c r="D3" s="24" t="s">
        <v>207</v>
      </c>
      <c r="E3" s="39">
        <v>250000</v>
      </c>
      <c r="F3" s="22" t="s">
        <v>1</v>
      </c>
      <c r="G3" s="36" t="s">
        <v>208</v>
      </c>
      <c r="H3" s="23" t="s">
        <v>5</v>
      </c>
      <c r="I3" s="23" t="s">
        <v>8</v>
      </c>
      <c r="J3" s="29" t="s">
        <v>7</v>
      </c>
      <c r="K3" s="29" t="s">
        <v>201</v>
      </c>
      <c r="L3" s="36" t="s">
        <v>208</v>
      </c>
      <c r="M3" s="36" t="s">
        <v>188</v>
      </c>
      <c r="N3" s="24" t="s">
        <v>224</v>
      </c>
    </row>
    <row r="4" spans="1:14" s="38" customFormat="1" ht="30" x14ac:dyDescent="0.25">
      <c r="A4" s="45">
        <v>3</v>
      </c>
      <c r="B4" s="46" t="s">
        <v>189</v>
      </c>
      <c r="C4" s="47" t="s">
        <v>192</v>
      </c>
      <c r="D4" s="48" t="s">
        <v>191</v>
      </c>
      <c r="E4" s="49">
        <v>250000</v>
      </c>
      <c r="F4" s="20" t="s">
        <v>1</v>
      </c>
      <c r="G4" s="50" t="s">
        <v>196</v>
      </c>
      <c r="H4" s="20" t="s">
        <v>8</v>
      </c>
      <c r="I4" s="20" t="s">
        <v>8</v>
      </c>
      <c r="J4" s="20" t="s">
        <v>13</v>
      </c>
      <c r="K4" s="20" t="s">
        <v>201</v>
      </c>
      <c r="L4" s="50" t="s">
        <v>193</v>
      </c>
      <c r="M4" s="36" t="s">
        <v>188</v>
      </c>
      <c r="N4" s="24" t="s">
        <v>224</v>
      </c>
    </row>
    <row r="5" spans="1:14" ht="30" x14ac:dyDescent="0.25">
      <c r="A5" s="31">
        <v>4</v>
      </c>
      <c r="B5" s="21" t="s">
        <v>189</v>
      </c>
      <c r="C5" s="21" t="s">
        <v>210</v>
      </c>
      <c r="D5" s="51" t="s">
        <v>211</v>
      </c>
      <c r="E5" s="52">
        <v>40000</v>
      </c>
      <c r="F5" s="22" t="s">
        <v>1</v>
      </c>
      <c r="G5" s="21" t="s">
        <v>218</v>
      </c>
      <c r="H5" s="23" t="s">
        <v>8</v>
      </c>
      <c r="I5" s="23" t="s">
        <v>223</v>
      </c>
      <c r="J5" s="29" t="s">
        <v>12</v>
      </c>
      <c r="K5" s="29"/>
      <c r="L5" s="21" t="s">
        <v>209</v>
      </c>
      <c r="M5" s="21" t="s">
        <v>188</v>
      </c>
      <c r="N5" s="24" t="s">
        <v>224</v>
      </c>
    </row>
    <row r="6" spans="1:14" ht="30" x14ac:dyDescent="0.25">
      <c r="A6" s="29">
        <v>5</v>
      </c>
      <c r="B6" s="21" t="s">
        <v>189</v>
      </c>
      <c r="C6" s="21" t="s">
        <v>210</v>
      </c>
      <c r="D6" s="51" t="s">
        <v>212</v>
      </c>
      <c r="E6" s="52">
        <v>225000</v>
      </c>
      <c r="F6" s="22" t="s">
        <v>1</v>
      </c>
      <c r="G6" s="21" t="s">
        <v>209</v>
      </c>
      <c r="H6" s="23" t="s">
        <v>8</v>
      </c>
      <c r="I6" s="23" t="s">
        <v>223</v>
      </c>
      <c r="J6" s="29" t="s">
        <v>12</v>
      </c>
      <c r="K6" s="29" t="s">
        <v>214</v>
      </c>
      <c r="L6" s="21" t="s">
        <v>209</v>
      </c>
      <c r="M6" s="21" t="s">
        <v>188</v>
      </c>
      <c r="N6" s="24" t="s">
        <v>224</v>
      </c>
    </row>
    <row r="7" spans="1:14" ht="30" x14ac:dyDescent="0.25">
      <c r="A7" s="45">
        <v>6</v>
      </c>
      <c r="B7" s="21" t="s">
        <v>189</v>
      </c>
      <c r="C7" s="21" t="s">
        <v>189</v>
      </c>
      <c r="D7" s="51" t="s">
        <v>215</v>
      </c>
      <c r="E7" s="52">
        <v>80000</v>
      </c>
      <c r="F7" s="22" t="s">
        <v>1</v>
      </c>
      <c r="G7" s="21" t="s">
        <v>216</v>
      </c>
      <c r="H7" s="23" t="s">
        <v>8</v>
      </c>
      <c r="I7" s="23" t="s">
        <v>11</v>
      </c>
      <c r="J7" s="29" t="s">
        <v>12</v>
      </c>
      <c r="K7" s="29" t="s">
        <v>201</v>
      </c>
      <c r="L7" s="21" t="s">
        <v>209</v>
      </c>
      <c r="M7" s="21" t="s">
        <v>188</v>
      </c>
      <c r="N7" s="24" t="s">
        <v>224</v>
      </c>
    </row>
    <row r="8" spans="1:14" ht="30" x14ac:dyDescent="0.25">
      <c r="A8" s="31">
        <v>7</v>
      </c>
      <c r="B8" s="21" t="s">
        <v>189</v>
      </c>
      <c r="C8" s="21" t="s">
        <v>210</v>
      </c>
      <c r="D8" s="25" t="s">
        <v>213</v>
      </c>
      <c r="E8" s="26">
        <v>60000</v>
      </c>
      <c r="F8" s="22" t="s">
        <v>1</v>
      </c>
      <c r="G8" s="21" t="s">
        <v>217</v>
      </c>
      <c r="H8" s="23" t="s">
        <v>7</v>
      </c>
      <c r="I8" s="23" t="s">
        <v>12</v>
      </c>
      <c r="J8" s="27" t="s">
        <v>9</v>
      </c>
      <c r="K8" s="42"/>
      <c r="L8" s="21" t="s">
        <v>209</v>
      </c>
      <c r="M8" s="21" t="s">
        <v>188</v>
      </c>
      <c r="N8" s="24" t="s">
        <v>224</v>
      </c>
    </row>
    <row r="9" spans="1:14" s="38" customFormat="1" ht="30" x14ac:dyDescent="0.25">
      <c r="A9" s="29">
        <v>8</v>
      </c>
      <c r="B9" s="36" t="s">
        <v>219</v>
      </c>
      <c r="C9" s="36" t="s">
        <v>219</v>
      </c>
      <c r="D9" s="24" t="s">
        <v>220</v>
      </c>
      <c r="E9" s="53">
        <v>150000</v>
      </c>
      <c r="F9" s="22" t="s">
        <v>180</v>
      </c>
      <c r="G9" s="36" t="s">
        <v>221</v>
      </c>
      <c r="H9" s="23" t="s">
        <v>7</v>
      </c>
      <c r="I9" s="23" t="s">
        <v>12</v>
      </c>
      <c r="J9" s="23" t="s">
        <v>13</v>
      </c>
      <c r="K9" s="23" t="s">
        <v>222</v>
      </c>
      <c r="L9" s="36" t="s">
        <v>221</v>
      </c>
      <c r="M9" s="36" t="s">
        <v>188</v>
      </c>
      <c r="N9" s="24" t="s">
        <v>224</v>
      </c>
    </row>
    <row r="10" spans="1:14" s="38" customFormat="1" ht="45" x14ac:dyDescent="0.25">
      <c r="A10" s="45">
        <v>9</v>
      </c>
      <c r="B10" s="36" t="s">
        <v>189</v>
      </c>
      <c r="C10" s="36" t="s">
        <v>205</v>
      </c>
      <c r="D10" s="24" t="s">
        <v>204</v>
      </c>
      <c r="E10" s="39">
        <v>100000</v>
      </c>
      <c r="F10" s="22" t="s">
        <v>1</v>
      </c>
      <c r="G10" s="36" t="s">
        <v>206</v>
      </c>
      <c r="H10" s="23" t="s">
        <v>7</v>
      </c>
      <c r="I10" s="23" t="s">
        <v>12</v>
      </c>
      <c r="J10" s="23" t="s">
        <v>13</v>
      </c>
      <c r="K10" s="23" t="s">
        <v>201</v>
      </c>
      <c r="L10" s="36" t="s">
        <v>203</v>
      </c>
      <c r="M10" s="36" t="s">
        <v>188</v>
      </c>
      <c r="N10" s="24" t="s">
        <v>224</v>
      </c>
    </row>
    <row r="11" spans="1:14" s="38" customFormat="1" ht="45" x14ac:dyDescent="0.25">
      <c r="A11" s="31">
        <v>10</v>
      </c>
      <c r="B11" s="30" t="s">
        <v>189</v>
      </c>
      <c r="C11" s="36" t="s">
        <v>202</v>
      </c>
      <c r="D11" s="36" t="s">
        <v>198</v>
      </c>
      <c r="E11" s="39">
        <v>300000</v>
      </c>
      <c r="F11" s="22" t="s">
        <v>180</v>
      </c>
      <c r="G11" s="36" t="s">
        <v>196</v>
      </c>
      <c r="H11" s="23" t="s">
        <v>13</v>
      </c>
      <c r="I11" s="23" t="s">
        <v>199</v>
      </c>
      <c r="J11" s="29" t="s">
        <v>200</v>
      </c>
      <c r="K11" s="29" t="s">
        <v>201</v>
      </c>
      <c r="L11" s="36" t="s">
        <v>203</v>
      </c>
      <c r="M11" s="36" t="s">
        <v>188</v>
      </c>
      <c r="N11" s="24" t="s">
        <v>224</v>
      </c>
    </row>
    <row r="12" spans="1:14" x14ac:dyDescent="0.25">
      <c r="B12" s="28"/>
      <c r="C12" s="28"/>
      <c r="D12" s="28"/>
      <c r="E12" s="28"/>
      <c r="F12" s="41"/>
      <c r="G12" s="28"/>
      <c r="H12" s="41"/>
      <c r="I12" s="41"/>
      <c r="J12" s="41"/>
      <c r="K12" s="41"/>
      <c r="L12" s="28"/>
      <c r="M12" s="28"/>
      <c r="N12" s="28"/>
    </row>
    <row r="14" spans="1:14" x14ac:dyDescent="0.25">
      <c r="B14" s="57" t="s">
        <v>185</v>
      </c>
      <c r="C14" s="57"/>
      <c r="D14" s="57" t="s">
        <v>194</v>
      </c>
    </row>
    <row r="15" spans="1:14" x14ac:dyDescent="0.25">
      <c r="B15" s="57"/>
      <c r="C15" s="57"/>
      <c r="D15" s="57"/>
    </row>
    <row r="16" spans="1:14" x14ac:dyDescent="0.25">
      <c r="B16" s="54" t="s">
        <v>176</v>
      </c>
      <c r="C16" s="54"/>
      <c r="D16" s="19" t="s">
        <v>177</v>
      </c>
    </row>
    <row r="17" spans="2:4" x14ac:dyDescent="0.25">
      <c r="B17" s="55" t="s">
        <v>178</v>
      </c>
      <c r="C17" s="56"/>
      <c r="D17" s="19" t="s">
        <v>1</v>
      </c>
    </row>
    <row r="18" spans="2:4" x14ac:dyDescent="0.25">
      <c r="B18" s="58" t="s">
        <v>181</v>
      </c>
      <c r="C18" s="58"/>
      <c r="D18" s="19" t="s">
        <v>182</v>
      </c>
    </row>
    <row r="19" spans="2:4" x14ac:dyDescent="0.25">
      <c r="B19" s="54" t="s">
        <v>179</v>
      </c>
      <c r="C19" s="54"/>
      <c r="D19" s="19" t="s">
        <v>180</v>
      </c>
    </row>
    <row r="20" spans="2:4" x14ac:dyDescent="0.25">
      <c r="B20" s="54" t="s">
        <v>184</v>
      </c>
      <c r="C20" s="54"/>
      <c r="D20" s="19" t="s">
        <v>183</v>
      </c>
    </row>
  </sheetData>
  <autoFilter ref="A1:N11" xr:uid="{00000000-0009-0000-0000-000000000000}"/>
  <mergeCells count="7">
    <mergeCell ref="B20:C20"/>
    <mergeCell ref="B17:C17"/>
    <mergeCell ref="D14:D15"/>
    <mergeCell ref="B14:C15"/>
    <mergeCell ref="B16:C16"/>
    <mergeCell ref="B18:C18"/>
    <mergeCell ref="B19:C19"/>
  </mergeCells>
  <phoneticPr fontId="5" type="noConversion"/>
  <pageMargins left="0.25" right="0.25" top="0.75" bottom="0.75" header="0.3" footer="0.3"/>
  <pageSetup paperSize="9" scale="69" orientation="landscape" horizontalDpi="300" verticalDpi="300"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6"/>
  <sheetViews>
    <sheetView workbookViewId="0">
      <selection activeCell="I9" sqref="I9"/>
    </sheetView>
  </sheetViews>
  <sheetFormatPr defaultRowHeight="15" x14ac:dyDescent="0.25"/>
  <cols>
    <col min="1" max="1" width="4.42578125" customWidth="1"/>
    <col min="2" max="2" width="43.28515625" customWidth="1"/>
    <col min="3" max="3" width="13.28515625" customWidth="1"/>
    <col min="8" max="8" width="11.28515625" customWidth="1"/>
    <col min="9" max="9" width="11.5703125" customWidth="1"/>
    <col min="10" max="10" width="59.42578125" customWidth="1"/>
  </cols>
  <sheetData>
    <row r="1" spans="1:16" x14ac:dyDescent="0.25">
      <c r="A1" s="59" t="s">
        <v>33</v>
      </c>
      <c r="B1" s="59" t="s">
        <v>21</v>
      </c>
      <c r="C1" s="59" t="s">
        <v>34</v>
      </c>
      <c r="D1" s="59" t="s">
        <v>22</v>
      </c>
      <c r="E1" s="59" t="s">
        <v>23</v>
      </c>
      <c r="F1" s="59"/>
      <c r="G1" s="59"/>
      <c r="H1" s="59"/>
      <c r="I1" s="59" t="s">
        <v>24</v>
      </c>
      <c r="J1" s="59" t="s">
        <v>25</v>
      </c>
    </row>
    <row r="2" spans="1:16" x14ac:dyDescent="0.25">
      <c r="A2" s="59"/>
      <c r="B2" s="59"/>
      <c r="C2" s="59"/>
      <c r="D2" s="59"/>
      <c r="E2" s="59"/>
      <c r="F2" s="59"/>
      <c r="G2" s="59"/>
      <c r="H2" s="59"/>
      <c r="I2" s="59"/>
      <c r="J2" s="59"/>
    </row>
    <row r="3" spans="1:16" x14ac:dyDescent="0.25">
      <c r="A3" s="59"/>
      <c r="B3" s="59"/>
      <c r="C3" s="59"/>
      <c r="D3" s="59"/>
      <c r="E3" s="12">
        <v>2019</v>
      </c>
      <c r="F3" s="12">
        <v>2020</v>
      </c>
      <c r="G3" s="12">
        <v>2021</v>
      </c>
      <c r="H3" s="12">
        <v>2022</v>
      </c>
      <c r="I3" s="59"/>
      <c r="J3" s="59"/>
    </row>
    <row r="4" spans="1:16" ht="30" x14ac:dyDescent="0.25">
      <c r="A4" s="1" t="s">
        <v>26</v>
      </c>
      <c r="B4" s="1" t="s">
        <v>27</v>
      </c>
      <c r="C4" s="1" t="s">
        <v>40</v>
      </c>
      <c r="D4" s="1" t="s">
        <v>29</v>
      </c>
      <c r="E4" s="1"/>
      <c r="F4" s="1" t="s">
        <v>5</v>
      </c>
      <c r="G4" s="7"/>
      <c r="H4" s="1"/>
      <c r="I4" s="1" t="s">
        <v>32</v>
      </c>
      <c r="J4" s="8" t="s">
        <v>31</v>
      </c>
    </row>
    <row r="5" spans="1:16" ht="57.75" customHeight="1" x14ac:dyDescent="0.25">
      <c r="A5" s="1" t="s">
        <v>39</v>
      </c>
      <c r="B5" s="1" t="s">
        <v>35</v>
      </c>
      <c r="C5" s="1" t="s">
        <v>36</v>
      </c>
      <c r="D5" s="1" t="s">
        <v>37</v>
      </c>
      <c r="E5" s="1"/>
      <c r="F5" s="7"/>
      <c r="G5" s="1" t="s">
        <v>11</v>
      </c>
      <c r="H5" s="1"/>
      <c r="I5" s="1" t="s">
        <v>32</v>
      </c>
      <c r="J5" s="8" t="s">
        <v>38</v>
      </c>
    </row>
    <row r="6" spans="1:16" ht="15.75" x14ac:dyDescent="0.25">
      <c r="A6" s="1" t="s">
        <v>45</v>
      </c>
      <c r="B6" s="9" t="s">
        <v>41</v>
      </c>
      <c r="C6" s="10" t="s">
        <v>28</v>
      </c>
      <c r="D6" s="10" t="s">
        <v>37</v>
      </c>
      <c r="E6" s="1"/>
      <c r="F6" s="11"/>
      <c r="G6" s="1"/>
      <c r="H6" s="10" t="s">
        <v>42</v>
      </c>
      <c r="I6" s="1" t="s">
        <v>44</v>
      </c>
      <c r="J6" s="10" t="s">
        <v>43</v>
      </c>
    </row>
    <row r="7" spans="1:16" ht="30" x14ac:dyDescent="0.25">
      <c r="A7" s="1" t="s">
        <v>46</v>
      </c>
      <c r="B7" s="15" t="s">
        <v>52</v>
      </c>
      <c r="C7" s="15" t="s">
        <v>36</v>
      </c>
      <c r="D7" s="15" t="s">
        <v>53</v>
      </c>
      <c r="E7" s="15" t="s">
        <v>54</v>
      </c>
      <c r="F7" s="16"/>
      <c r="G7" s="15"/>
      <c r="H7" s="1"/>
      <c r="I7" s="1" t="s">
        <v>59</v>
      </c>
      <c r="J7" s="8" t="s">
        <v>58</v>
      </c>
    </row>
    <row r="8" spans="1:16" ht="30" x14ac:dyDescent="0.25">
      <c r="A8" s="1" t="s">
        <v>50</v>
      </c>
      <c r="B8" s="10" t="s">
        <v>55</v>
      </c>
      <c r="C8" s="10" t="s">
        <v>28</v>
      </c>
      <c r="D8" s="10" t="s">
        <v>37</v>
      </c>
      <c r="E8" s="1"/>
      <c r="F8" s="10" t="s">
        <v>56</v>
      </c>
      <c r="G8" s="1"/>
      <c r="H8" s="1"/>
      <c r="I8" s="1" t="s">
        <v>44</v>
      </c>
      <c r="J8" s="10" t="s">
        <v>57</v>
      </c>
    </row>
    <row r="9" spans="1:16" ht="75" customHeight="1" x14ac:dyDescent="0.25">
      <c r="A9" s="10" t="s">
        <v>60</v>
      </c>
      <c r="B9" s="15" t="s">
        <v>61</v>
      </c>
      <c r="C9" s="15" t="s">
        <v>36</v>
      </c>
      <c r="D9" s="10" t="s">
        <v>37</v>
      </c>
      <c r="E9" s="10"/>
      <c r="F9" s="10"/>
      <c r="G9" s="10" t="s">
        <v>8</v>
      </c>
      <c r="H9" s="10"/>
      <c r="I9" s="10" t="s">
        <v>32</v>
      </c>
      <c r="J9" s="10" t="s">
        <v>80</v>
      </c>
      <c r="K9" s="5"/>
      <c r="L9" s="5"/>
      <c r="M9" s="6"/>
      <c r="N9" s="6"/>
      <c r="O9" s="6"/>
      <c r="P9" s="5"/>
    </row>
    <row r="10" spans="1:16" x14ac:dyDescent="0.25">
      <c r="A10" s="15" t="s">
        <v>82</v>
      </c>
      <c r="B10" s="15" t="s">
        <v>62</v>
      </c>
      <c r="C10" s="15" t="s">
        <v>40</v>
      </c>
      <c r="D10" s="15" t="s">
        <v>81</v>
      </c>
      <c r="E10" s="15"/>
      <c r="F10" s="15"/>
      <c r="G10" s="15"/>
      <c r="H10" s="15"/>
      <c r="I10" s="15"/>
      <c r="J10" s="15" t="s">
        <v>85</v>
      </c>
      <c r="K10" s="14"/>
      <c r="L10" s="14"/>
      <c r="M10" s="17"/>
      <c r="N10" s="17"/>
      <c r="O10" s="17"/>
      <c r="P10" s="14"/>
    </row>
    <row r="11" spans="1:16" ht="30" x14ac:dyDescent="0.25">
      <c r="A11" s="15" t="s">
        <v>83</v>
      </c>
      <c r="B11" s="15" t="s">
        <v>63</v>
      </c>
      <c r="C11" s="15" t="s">
        <v>40</v>
      </c>
      <c r="D11" s="15" t="s">
        <v>81</v>
      </c>
      <c r="E11" s="15"/>
      <c r="F11" s="15"/>
      <c r="G11" s="15"/>
      <c r="H11" s="15"/>
      <c r="I11" s="15"/>
      <c r="J11" s="10" t="s">
        <v>86</v>
      </c>
      <c r="K11" s="14"/>
      <c r="L11" s="14"/>
      <c r="M11" s="17"/>
      <c r="N11" s="17"/>
      <c r="O11" s="17"/>
      <c r="P11" s="14"/>
    </row>
    <row r="12" spans="1:16" ht="15.75" x14ac:dyDescent="0.25">
      <c r="A12" s="18" t="s">
        <v>84</v>
      </c>
      <c r="B12" s="15" t="s">
        <v>64</v>
      </c>
      <c r="C12" s="18" t="s">
        <v>40</v>
      </c>
      <c r="D12" s="15" t="s">
        <v>81</v>
      </c>
      <c r="E12" s="15"/>
      <c r="F12" s="15"/>
      <c r="G12" s="15"/>
      <c r="H12" s="15"/>
      <c r="I12" s="15"/>
      <c r="J12" s="15" t="s">
        <v>87</v>
      </c>
      <c r="K12" s="14"/>
      <c r="L12" s="14"/>
      <c r="M12" s="14"/>
      <c r="N12" s="14"/>
      <c r="O12" s="14"/>
      <c r="P12" s="14"/>
    </row>
    <row r="13" spans="1:16" ht="33" customHeight="1" x14ac:dyDescent="0.25">
      <c r="A13" s="15" t="s">
        <v>65</v>
      </c>
      <c r="B13" s="15" t="s">
        <v>66</v>
      </c>
      <c r="C13" s="15" t="s">
        <v>40</v>
      </c>
      <c r="D13" s="15" t="s">
        <v>29</v>
      </c>
      <c r="E13" s="15"/>
      <c r="F13" s="15" t="s">
        <v>8</v>
      </c>
      <c r="G13" s="15"/>
      <c r="H13" s="1"/>
      <c r="I13" s="15" t="s">
        <v>32</v>
      </c>
      <c r="J13" s="10" t="s">
        <v>88</v>
      </c>
      <c r="K13" s="14"/>
      <c r="L13" s="14"/>
      <c r="M13" s="17"/>
      <c r="N13" s="17"/>
      <c r="O13" s="17"/>
      <c r="P13" s="14"/>
    </row>
    <row r="14" spans="1:16" ht="75" customHeight="1" x14ac:dyDescent="0.25">
      <c r="A14" s="15" t="s">
        <v>67</v>
      </c>
      <c r="B14" s="15" t="s">
        <v>68</v>
      </c>
      <c r="C14" s="15" t="s">
        <v>40</v>
      </c>
      <c r="D14" s="15" t="s">
        <v>89</v>
      </c>
      <c r="E14" s="15"/>
      <c r="F14" s="15"/>
      <c r="G14" s="15"/>
      <c r="H14" s="15" t="s">
        <v>49</v>
      </c>
      <c r="I14" s="15" t="s">
        <v>32</v>
      </c>
      <c r="J14" s="15" t="s">
        <v>69</v>
      </c>
      <c r="K14" s="14"/>
      <c r="L14" s="14"/>
      <c r="M14" s="17"/>
      <c r="N14" s="17"/>
      <c r="O14" s="17"/>
    </row>
    <row r="15" spans="1:16" ht="30" customHeight="1" x14ac:dyDescent="0.25">
      <c r="A15" s="15" t="s">
        <v>70</v>
      </c>
      <c r="B15" s="15" t="s">
        <v>71</v>
      </c>
      <c r="C15" s="15" t="s">
        <v>28</v>
      </c>
      <c r="D15" s="15" t="s">
        <v>29</v>
      </c>
      <c r="E15" s="1"/>
      <c r="F15" s="15"/>
      <c r="G15" s="15" t="s">
        <v>5</v>
      </c>
      <c r="H15" s="15"/>
      <c r="I15" s="15" t="s">
        <v>32</v>
      </c>
      <c r="J15" s="15" t="s">
        <v>72</v>
      </c>
      <c r="K15" s="14"/>
      <c r="L15" s="14"/>
      <c r="M15" s="17"/>
      <c r="N15" s="17"/>
      <c r="O15" s="17"/>
    </row>
    <row r="16" spans="1:16" ht="60" customHeight="1" x14ac:dyDescent="0.25">
      <c r="A16" s="15" t="s">
        <v>73</v>
      </c>
      <c r="B16" s="15" t="s">
        <v>74</v>
      </c>
      <c r="C16" s="15" t="s">
        <v>36</v>
      </c>
      <c r="D16" s="15" t="s">
        <v>37</v>
      </c>
      <c r="E16" s="1"/>
      <c r="F16" s="15" t="s">
        <v>6</v>
      </c>
      <c r="G16" s="15"/>
      <c r="H16" s="15"/>
      <c r="I16" s="15" t="s">
        <v>32</v>
      </c>
      <c r="J16" s="15" t="s">
        <v>75</v>
      </c>
      <c r="K16" s="14"/>
      <c r="L16" s="14"/>
      <c r="M16" s="17"/>
      <c r="N16" s="17"/>
      <c r="O16" s="17"/>
    </row>
    <row r="17" spans="1:22" ht="18" x14ac:dyDescent="0.25">
      <c r="A17" s="15" t="s">
        <v>90</v>
      </c>
      <c r="B17" s="15" t="s">
        <v>76</v>
      </c>
      <c r="C17" s="15" t="s">
        <v>40</v>
      </c>
      <c r="D17" s="15" t="s">
        <v>171</v>
      </c>
      <c r="E17" s="15"/>
      <c r="F17" s="15"/>
      <c r="G17" s="15"/>
      <c r="H17" s="15"/>
      <c r="I17" s="15" t="s">
        <v>59</v>
      </c>
      <c r="J17" s="15" t="s">
        <v>77</v>
      </c>
      <c r="K17" s="14"/>
      <c r="L17" s="14"/>
      <c r="M17" s="17"/>
      <c r="N17" s="17"/>
      <c r="O17" s="17"/>
      <c r="P17" s="14"/>
    </row>
    <row r="18" spans="1:22" ht="60" customHeight="1" x14ac:dyDescent="0.25">
      <c r="A18" s="15" t="s">
        <v>78</v>
      </c>
      <c r="B18" s="15" t="s">
        <v>20</v>
      </c>
      <c r="C18" s="15" t="s">
        <v>40</v>
      </c>
      <c r="D18" s="15" t="s">
        <v>53</v>
      </c>
      <c r="E18" s="15"/>
      <c r="F18" s="15" t="s">
        <v>19</v>
      </c>
      <c r="G18" s="15"/>
      <c r="H18" s="15"/>
      <c r="I18" s="15" t="s">
        <v>32</v>
      </c>
      <c r="J18" s="15" t="s">
        <v>79</v>
      </c>
      <c r="K18" s="14"/>
      <c r="L18" s="14"/>
      <c r="M18" s="17"/>
      <c r="N18" s="17"/>
      <c r="O18" s="17"/>
    </row>
    <row r="19" spans="1:22" x14ac:dyDescent="0.25">
      <c r="A19" s="15" t="s">
        <v>91</v>
      </c>
      <c r="B19" s="15" t="s">
        <v>92</v>
      </c>
      <c r="C19" s="15" t="s">
        <v>40</v>
      </c>
      <c r="D19" s="15" t="s">
        <v>127</v>
      </c>
      <c r="E19" s="15"/>
      <c r="F19" s="15" t="s">
        <v>12</v>
      </c>
      <c r="G19" s="15"/>
      <c r="H19" s="15"/>
      <c r="I19" s="15" t="s">
        <v>44</v>
      </c>
      <c r="J19" s="15" t="s">
        <v>93</v>
      </c>
      <c r="K19" s="17"/>
      <c r="L19" s="17"/>
      <c r="N19" s="14"/>
      <c r="O19" s="17"/>
      <c r="P19" s="14"/>
    </row>
    <row r="20" spans="1:22" ht="30" customHeight="1" x14ac:dyDescent="0.25">
      <c r="A20" s="15" t="s">
        <v>94</v>
      </c>
      <c r="B20" s="15" t="s">
        <v>95</v>
      </c>
      <c r="C20" s="15" t="s">
        <v>40</v>
      </c>
      <c r="D20" s="15" t="s">
        <v>89</v>
      </c>
      <c r="E20" s="15" t="s">
        <v>7</v>
      </c>
      <c r="F20" s="15"/>
      <c r="G20" s="15"/>
      <c r="H20" s="15"/>
      <c r="I20" s="15" t="s">
        <v>32</v>
      </c>
      <c r="J20" s="15" t="s">
        <v>96</v>
      </c>
      <c r="K20" s="17"/>
      <c r="L20" s="17"/>
      <c r="N20" s="14"/>
    </row>
    <row r="21" spans="1:22" x14ac:dyDescent="0.25">
      <c r="A21" s="15" t="s">
        <v>97</v>
      </c>
      <c r="B21" s="15" t="s">
        <v>98</v>
      </c>
      <c r="C21" s="15" t="s">
        <v>40</v>
      </c>
      <c r="D21" s="15" t="s">
        <v>51</v>
      </c>
      <c r="E21" s="15" t="s">
        <v>6</v>
      </c>
      <c r="F21" s="15"/>
      <c r="G21" s="15"/>
      <c r="H21" s="15"/>
      <c r="I21" s="15" t="s">
        <v>32</v>
      </c>
      <c r="J21" s="15" t="s">
        <v>99</v>
      </c>
      <c r="K21" s="17"/>
      <c r="L21" s="17"/>
      <c r="N21" s="14"/>
    </row>
    <row r="22" spans="1:22" ht="30" customHeight="1" x14ac:dyDescent="0.25">
      <c r="A22" s="15" t="s">
        <v>100</v>
      </c>
      <c r="B22" s="15" t="s">
        <v>101</v>
      </c>
      <c r="C22" s="15" t="s">
        <v>40</v>
      </c>
      <c r="D22" s="15" t="s">
        <v>53</v>
      </c>
      <c r="E22" s="15"/>
      <c r="F22" s="15"/>
      <c r="G22" s="15" t="s">
        <v>10</v>
      </c>
      <c r="H22" s="15"/>
      <c r="I22" s="15" t="s">
        <v>32</v>
      </c>
      <c r="J22" s="15" t="s">
        <v>102</v>
      </c>
      <c r="K22" s="17"/>
      <c r="L22" s="17"/>
      <c r="N22" s="14"/>
    </row>
    <row r="23" spans="1:22" ht="60" customHeight="1" x14ac:dyDescent="0.25">
      <c r="A23" s="15" t="s">
        <v>103</v>
      </c>
      <c r="B23" s="15" t="s">
        <v>104</v>
      </c>
      <c r="C23" s="15" t="s">
        <v>36</v>
      </c>
      <c r="D23" s="15" t="s">
        <v>53</v>
      </c>
      <c r="E23" s="15" t="s">
        <v>8</v>
      </c>
      <c r="F23" s="15"/>
      <c r="G23" s="15" t="s">
        <v>8</v>
      </c>
      <c r="H23" s="15"/>
      <c r="I23" s="15" t="s">
        <v>59</v>
      </c>
      <c r="J23" s="15" t="s">
        <v>105</v>
      </c>
      <c r="K23" s="14"/>
      <c r="L23" s="17"/>
      <c r="M23" s="17"/>
    </row>
    <row r="24" spans="1:22" x14ac:dyDescent="0.25">
      <c r="A24" s="15" t="s">
        <v>106</v>
      </c>
      <c r="B24" s="15" t="s">
        <v>107</v>
      </c>
      <c r="C24" s="15" t="s">
        <v>40</v>
      </c>
      <c r="D24" s="15" t="s">
        <v>127</v>
      </c>
      <c r="E24" s="15"/>
      <c r="F24" s="15"/>
      <c r="G24" s="15" t="s">
        <v>7</v>
      </c>
      <c r="H24" s="15"/>
      <c r="I24" s="15" t="s">
        <v>32</v>
      </c>
      <c r="J24" s="15" t="s">
        <v>108</v>
      </c>
      <c r="K24" s="17"/>
      <c r="L24" s="17"/>
      <c r="N24" s="14"/>
    </row>
    <row r="25" spans="1:22" ht="30" customHeight="1" x14ac:dyDescent="0.25">
      <c r="A25" s="15" t="s">
        <v>109</v>
      </c>
      <c r="B25" s="15" t="s">
        <v>110</v>
      </c>
      <c r="C25" s="15" t="s">
        <v>40</v>
      </c>
      <c r="D25" s="15" t="s">
        <v>127</v>
      </c>
      <c r="E25" s="15" t="s">
        <v>8</v>
      </c>
      <c r="F25" s="15"/>
      <c r="G25" s="15" t="s">
        <v>5</v>
      </c>
      <c r="H25" s="15"/>
      <c r="I25" s="15" t="s">
        <v>59</v>
      </c>
      <c r="J25" s="15" t="s">
        <v>111</v>
      </c>
      <c r="K25" s="14"/>
      <c r="L25" s="17"/>
      <c r="M25" s="17"/>
    </row>
    <row r="26" spans="1:22" ht="60" customHeight="1" x14ac:dyDescent="0.25">
      <c r="A26" s="15" t="s">
        <v>112</v>
      </c>
      <c r="B26" s="15" t="s">
        <v>113</v>
      </c>
      <c r="C26" s="15" t="s">
        <v>40</v>
      </c>
      <c r="D26" s="15" t="s">
        <v>127</v>
      </c>
      <c r="E26" s="15" t="s">
        <v>13</v>
      </c>
      <c r="F26" s="15"/>
      <c r="G26" s="15"/>
      <c r="H26" s="15" t="s">
        <v>13</v>
      </c>
      <c r="I26" s="15" t="s">
        <v>32</v>
      </c>
      <c r="J26" s="15" t="s">
        <v>114</v>
      </c>
      <c r="K26" s="14"/>
      <c r="L26" s="17"/>
      <c r="M26" s="17"/>
    </row>
    <row r="27" spans="1:22" x14ac:dyDescent="0.25">
      <c r="A27" s="15" t="s">
        <v>115</v>
      </c>
      <c r="B27" s="15" t="s">
        <v>116</v>
      </c>
      <c r="C27" s="15" t="s">
        <v>36</v>
      </c>
      <c r="D27" s="15" t="s">
        <v>53</v>
      </c>
      <c r="E27" s="15"/>
      <c r="F27" s="15"/>
      <c r="G27" s="15" t="s">
        <v>10</v>
      </c>
      <c r="H27" s="15"/>
      <c r="I27" s="15" t="s">
        <v>32</v>
      </c>
      <c r="J27" s="15" t="s">
        <v>117</v>
      </c>
      <c r="K27" s="17"/>
      <c r="L27" s="17"/>
      <c r="N27" s="14"/>
    </row>
    <row r="28" spans="1:22" ht="30" customHeight="1" x14ac:dyDescent="0.25">
      <c r="A28" s="15" t="s">
        <v>118</v>
      </c>
      <c r="B28" s="15" t="s">
        <v>119</v>
      </c>
      <c r="C28" s="15" t="s">
        <v>40</v>
      </c>
      <c r="D28" s="15" t="s">
        <v>51</v>
      </c>
      <c r="E28" s="15" t="s">
        <v>30</v>
      </c>
      <c r="F28" s="15"/>
      <c r="G28" s="15"/>
      <c r="H28" s="15" t="s">
        <v>10</v>
      </c>
      <c r="I28" s="15" t="s">
        <v>32</v>
      </c>
      <c r="J28" s="15" t="s">
        <v>120</v>
      </c>
      <c r="K28" s="14"/>
      <c r="L28" s="17"/>
      <c r="M28" s="17"/>
    </row>
    <row r="29" spans="1:22" ht="30.75" customHeight="1" x14ac:dyDescent="0.25">
      <c r="A29" s="15" t="s">
        <v>121</v>
      </c>
      <c r="B29" s="15" t="s">
        <v>122</v>
      </c>
      <c r="C29" s="15" t="s">
        <v>36</v>
      </c>
      <c r="D29" s="15" t="s">
        <v>128</v>
      </c>
      <c r="E29" s="15" t="s">
        <v>5</v>
      </c>
      <c r="F29" s="15"/>
      <c r="G29" s="15" t="s">
        <v>5</v>
      </c>
      <c r="H29" s="15"/>
      <c r="I29" s="15" t="s">
        <v>59</v>
      </c>
      <c r="J29" s="15" t="s">
        <v>123</v>
      </c>
      <c r="K29" s="14"/>
      <c r="L29" s="17"/>
      <c r="M29" s="17"/>
    </row>
    <row r="30" spans="1:22" ht="45" customHeight="1" x14ac:dyDescent="0.25">
      <c r="A30" s="15" t="s">
        <v>124</v>
      </c>
      <c r="B30" s="15" t="s">
        <v>125</v>
      </c>
      <c r="C30" s="15" t="s">
        <v>36</v>
      </c>
      <c r="D30" s="15" t="s">
        <v>53</v>
      </c>
      <c r="E30" s="15"/>
      <c r="F30" s="15"/>
      <c r="G30" s="15" t="s">
        <v>8</v>
      </c>
      <c r="H30" s="15"/>
      <c r="I30" s="15" t="s">
        <v>32</v>
      </c>
      <c r="J30" s="15" t="s">
        <v>126</v>
      </c>
      <c r="K30" s="17"/>
      <c r="L30" s="17"/>
      <c r="M30" s="14"/>
      <c r="N30" s="14"/>
    </row>
    <row r="31" spans="1:22" x14ac:dyDescent="0.25">
      <c r="A31" s="15" t="s">
        <v>129</v>
      </c>
      <c r="B31" s="15" t="s">
        <v>130</v>
      </c>
      <c r="C31" s="15" t="s">
        <v>36</v>
      </c>
      <c r="D31" s="15" t="s">
        <v>53</v>
      </c>
      <c r="E31" s="15"/>
      <c r="F31" s="15"/>
      <c r="G31" s="15" t="s">
        <v>9</v>
      </c>
      <c r="H31" s="15"/>
      <c r="I31" s="15" t="s">
        <v>32</v>
      </c>
      <c r="J31" s="15" t="s">
        <v>131</v>
      </c>
      <c r="K31" s="14"/>
      <c r="L31" s="14"/>
      <c r="M31" s="14"/>
      <c r="N31" s="14"/>
      <c r="O31" s="14"/>
      <c r="P31" s="14"/>
      <c r="Q31" s="17"/>
      <c r="R31" s="17"/>
      <c r="S31" s="17"/>
      <c r="T31" s="17"/>
      <c r="V31" s="14"/>
    </row>
    <row r="32" spans="1:22" ht="42" customHeight="1" x14ac:dyDescent="0.25">
      <c r="A32" s="15" t="s">
        <v>132</v>
      </c>
      <c r="B32" s="15" t="s">
        <v>133</v>
      </c>
      <c r="C32" s="15" t="s">
        <v>36</v>
      </c>
      <c r="D32" s="15" t="s">
        <v>53</v>
      </c>
      <c r="E32" s="15" t="s">
        <v>6</v>
      </c>
      <c r="F32" s="15"/>
      <c r="G32" s="15" t="s">
        <v>162</v>
      </c>
      <c r="H32" s="15"/>
      <c r="I32" s="15" t="s">
        <v>59</v>
      </c>
      <c r="J32" s="15" t="s">
        <v>134</v>
      </c>
      <c r="K32" s="14"/>
      <c r="L32" s="14"/>
      <c r="M32" s="14"/>
      <c r="N32" s="14"/>
      <c r="O32" s="14"/>
      <c r="P32" s="14"/>
      <c r="Q32" s="14"/>
      <c r="R32" s="17"/>
      <c r="S32" s="17"/>
      <c r="T32" s="17"/>
      <c r="U32" s="17"/>
    </row>
    <row r="33" spans="1:22" ht="64.5" customHeight="1" x14ac:dyDescent="0.25">
      <c r="A33" s="15" t="s">
        <v>135</v>
      </c>
      <c r="B33" s="15" t="s">
        <v>136</v>
      </c>
      <c r="C33" s="15" t="s">
        <v>40</v>
      </c>
      <c r="D33" s="15" t="s">
        <v>53</v>
      </c>
      <c r="E33" s="15"/>
      <c r="F33" s="15"/>
      <c r="G33" s="15"/>
      <c r="H33" s="15" t="s">
        <v>49</v>
      </c>
      <c r="I33" s="15" t="s">
        <v>32</v>
      </c>
      <c r="J33" s="10" t="s">
        <v>137</v>
      </c>
      <c r="K33" s="14"/>
      <c r="L33" s="14"/>
      <c r="M33" s="14"/>
      <c r="N33" s="14"/>
      <c r="O33" s="14"/>
      <c r="P33" s="14"/>
      <c r="Q33" s="17"/>
      <c r="R33" s="17"/>
      <c r="S33" s="17"/>
      <c r="T33" s="17"/>
      <c r="V33" s="14"/>
    </row>
    <row r="34" spans="1:22" x14ac:dyDescent="0.25">
      <c r="A34" s="15" t="s">
        <v>138</v>
      </c>
      <c r="B34" s="15" t="s">
        <v>139</v>
      </c>
      <c r="C34" s="15" t="s">
        <v>36</v>
      </c>
      <c r="D34" s="15" t="s">
        <v>89</v>
      </c>
      <c r="E34" s="15"/>
      <c r="F34" s="15"/>
      <c r="G34" s="15" t="s">
        <v>10</v>
      </c>
      <c r="H34" s="15"/>
      <c r="I34" s="15" t="s">
        <v>32</v>
      </c>
      <c r="J34" s="15" t="s">
        <v>140</v>
      </c>
      <c r="K34" s="14"/>
      <c r="L34" s="14"/>
      <c r="M34" s="14"/>
      <c r="N34" s="14"/>
      <c r="O34" s="14"/>
      <c r="P34" s="14"/>
      <c r="Q34" s="17"/>
      <c r="R34" s="17"/>
      <c r="S34" s="17"/>
      <c r="T34" s="17"/>
      <c r="V34" s="14"/>
    </row>
    <row r="35" spans="1:22" ht="45" customHeight="1" x14ac:dyDescent="0.25">
      <c r="A35" s="15" t="s">
        <v>141</v>
      </c>
      <c r="B35" s="15" t="s">
        <v>142</v>
      </c>
      <c r="C35" s="15" t="s">
        <v>36</v>
      </c>
      <c r="D35" s="15" t="s">
        <v>53</v>
      </c>
      <c r="E35" s="15" t="s">
        <v>163</v>
      </c>
      <c r="F35" s="1"/>
      <c r="G35" s="15" t="s">
        <v>163</v>
      </c>
      <c r="H35" s="15"/>
      <c r="I35" s="15" t="s">
        <v>59</v>
      </c>
      <c r="J35" s="15" t="s">
        <v>143</v>
      </c>
      <c r="K35" s="14"/>
      <c r="L35" s="14"/>
      <c r="M35" s="14"/>
      <c r="N35" s="14"/>
      <c r="O35" s="14"/>
      <c r="P35" s="14"/>
      <c r="Q35" s="14"/>
      <c r="R35" s="17"/>
      <c r="S35" s="17"/>
      <c r="T35" s="17"/>
      <c r="U35" s="17"/>
    </row>
    <row r="36" spans="1:22" x14ac:dyDescent="0.25">
      <c r="A36" s="15" t="s">
        <v>144</v>
      </c>
      <c r="B36" s="15" t="s">
        <v>145</v>
      </c>
      <c r="C36" s="15" t="s">
        <v>36</v>
      </c>
      <c r="D36" s="15" t="s">
        <v>37</v>
      </c>
      <c r="E36" s="15"/>
      <c r="F36" s="1"/>
      <c r="G36" s="15" t="s">
        <v>12</v>
      </c>
      <c r="H36" s="15"/>
      <c r="I36" s="15"/>
      <c r="J36" s="15" t="s">
        <v>146</v>
      </c>
      <c r="K36" s="14"/>
      <c r="L36" s="14"/>
      <c r="M36" s="14"/>
      <c r="N36" s="14"/>
      <c r="O36" s="14"/>
      <c r="P36" s="14"/>
      <c r="Q36" s="14"/>
      <c r="S36" s="14"/>
      <c r="T36" s="14"/>
    </row>
    <row r="37" spans="1:22" ht="51" customHeight="1" x14ac:dyDescent="0.25">
      <c r="A37" s="15" t="s">
        <v>147</v>
      </c>
      <c r="B37" s="15" t="s">
        <v>148</v>
      </c>
      <c r="C37" s="15" t="s">
        <v>47</v>
      </c>
      <c r="D37" s="15" t="s">
        <v>48</v>
      </c>
      <c r="E37" s="15" t="s">
        <v>5</v>
      </c>
      <c r="F37" s="15"/>
      <c r="G37" s="15" t="s">
        <v>10</v>
      </c>
      <c r="H37" s="15"/>
      <c r="I37" s="15" t="s">
        <v>59</v>
      </c>
      <c r="J37" s="10" t="s">
        <v>149</v>
      </c>
      <c r="K37" s="14"/>
      <c r="L37" s="14"/>
      <c r="M37" s="14"/>
      <c r="N37" s="14"/>
      <c r="O37" s="14"/>
      <c r="P37" s="14"/>
      <c r="Q37" s="14"/>
      <c r="R37" s="17"/>
      <c r="S37" s="17"/>
      <c r="T37" s="17"/>
      <c r="U37" s="17"/>
    </row>
    <row r="38" spans="1:22" x14ac:dyDescent="0.25">
      <c r="A38" s="15" t="s">
        <v>150</v>
      </c>
      <c r="B38" s="15" t="s">
        <v>151</v>
      </c>
      <c r="C38" s="15" t="s">
        <v>47</v>
      </c>
      <c r="D38" s="15" t="s">
        <v>51</v>
      </c>
      <c r="E38" s="15"/>
      <c r="F38" s="15"/>
      <c r="G38" s="15"/>
      <c r="H38" s="15"/>
      <c r="I38" s="15"/>
      <c r="J38" s="15" t="s">
        <v>152</v>
      </c>
      <c r="K38" s="14"/>
      <c r="L38" s="14"/>
      <c r="M38" s="14"/>
      <c r="N38" s="14"/>
      <c r="O38" s="14"/>
      <c r="Q38" s="14"/>
      <c r="R38" s="14"/>
      <c r="S38" s="14"/>
    </row>
    <row r="39" spans="1:22" ht="75" customHeight="1" x14ac:dyDescent="0.25">
      <c r="A39" s="15" t="s">
        <v>153</v>
      </c>
      <c r="B39" s="15" t="s">
        <v>154</v>
      </c>
      <c r="C39" s="15" t="s">
        <v>36</v>
      </c>
      <c r="D39" s="15" t="s">
        <v>53</v>
      </c>
      <c r="E39" s="15"/>
      <c r="F39" s="15" t="s">
        <v>49</v>
      </c>
      <c r="G39" s="15"/>
      <c r="H39" s="15" t="s">
        <v>49</v>
      </c>
      <c r="I39" s="15" t="s">
        <v>59</v>
      </c>
      <c r="J39" s="15" t="s">
        <v>155</v>
      </c>
      <c r="K39" s="14"/>
      <c r="L39" s="14"/>
      <c r="M39" s="14"/>
      <c r="N39" s="14"/>
      <c r="O39" s="14"/>
      <c r="P39" s="14"/>
      <c r="Q39" s="14"/>
      <c r="R39" s="17"/>
      <c r="S39" s="17"/>
      <c r="T39" s="17"/>
      <c r="U39" s="17"/>
    </row>
    <row r="40" spans="1:22" ht="60" customHeight="1" x14ac:dyDescent="0.25">
      <c r="A40" s="15" t="s">
        <v>156</v>
      </c>
      <c r="B40" s="15" t="s">
        <v>157</v>
      </c>
      <c r="C40" s="15" t="s">
        <v>36</v>
      </c>
      <c r="D40" s="15" t="s">
        <v>53</v>
      </c>
      <c r="E40" s="15"/>
      <c r="F40" s="15" t="s">
        <v>10</v>
      </c>
      <c r="G40" s="1"/>
      <c r="H40" s="15" t="s">
        <v>10</v>
      </c>
      <c r="I40" s="15" t="s">
        <v>59</v>
      </c>
      <c r="J40" s="15" t="s">
        <v>158</v>
      </c>
      <c r="K40" s="14"/>
      <c r="L40" s="14"/>
      <c r="M40" s="14"/>
      <c r="N40" s="14"/>
      <c r="O40" s="14"/>
      <c r="P40" s="14"/>
      <c r="Q40" s="14"/>
      <c r="R40" s="17"/>
      <c r="S40" s="17"/>
      <c r="T40" s="17"/>
      <c r="U40" s="17"/>
    </row>
    <row r="41" spans="1:22" x14ac:dyDescent="0.25">
      <c r="A41" s="15" t="s">
        <v>159</v>
      </c>
      <c r="B41" s="15" t="s">
        <v>160</v>
      </c>
      <c r="C41" s="15" t="s">
        <v>47</v>
      </c>
      <c r="D41" s="15" t="s">
        <v>48</v>
      </c>
      <c r="E41" s="15"/>
      <c r="F41" s="15"/>
      <c r="G41" s="15" t="s">
        <v>9</v>
      </c>
      <c r="H41" s="15"/>
      <c r="I41" s="15" t="s">
        <v>32</v>
      </c>
      <c r="J41" s="15" t="s">
        <v>161</v>
      </c>
      <c r="K41" s="14"/>
      <c r="L41" s="14"/>
      <c r="M41" s="14"/>
      <c r="N41" s="14"/>
      <c r="O41" s="14"/>
      <c r="P41" s="14"/>
      <c r="Q41" s="17"/>
      <c r="R41" s="17"/>
      <c r="S41" s="17"/>
      <c r="T41" s="17"/>
      <c r="V41" s="14"/>
    </row>
    <row r="42" spans="1:22" ht="15" customHeight="1" x14ac:dyDescent="0.25">
      <c r="A42" s="15" t="s">
        <v>164</v>
      </c>
      <c r="B42" s="15" t="s">
        <v>165</v>
      </c>
      <c r="C42" s="15" t="s">
        <v>47</v>
      </c>
      <c r="D42" s="15" t="s">
        <v>48</v>
      </c>
      <c r="E42" s="15"/>
      <c r="F42" s="15"/>
      <c r="G42" s="15"/>
      <c r="H42" s="15"/>
      <c r="I42" s="16" t="s">
        <v>59</v>
      </c>
      <c r="J42" s="15" t="s">
        <v>166</v>
      </c>
      <c r="L42" s="14"/>
      <c r="M42" s="14"/>
      <c r="N42" s="14"/>
      <c r="O42" s="14"/>
      <c r="P42" s="14"/>
      <c r="Q42" s="17"/>
      <c r="R42" s="17"/>
      <c r="S42" s="17"/>
      <c r="T42" s="17"/>
      <c r="U42" s="14"/>
      <c r="V42" s="14"/>
    </row>
    <row r="43" spans="1:22" ht="60" customHeight="1" x14ac:dyDescent="0.25">
      <c r="A43" s="15" t="s">
        <v>167</v>
      </c>
      <c r="B43" s="15" t="s">
        <v>168</v>
      </c>
      <c r="C43" s="15" t="s">
        <v>36</v>
      </c>
      <c r="D43" s="15" t="s">
        <v>53</v>
      </c>
      <c r="E43" s="15"/>
      <c r="F43" s="15" t="s">
        <v>30</v>
      </c>
      <c r="G43" s="1"/>
      <c r="H43" s="15" t="s">
        <v>30</v>
      </c>
      <c r="I43" s="15" t="s">
        <v>59</v>
      </c>
      <c r="J43" s="15" t="s">
        <v>169</v>
      </c>
      <c r="K43" s="17"/>
    </row>
    <row r="44" spans="1:22" x14ac:dyDescent="0.25">
      <c r="A44" s="14"/>
      <c r="B44" s="14"/>
      <c r="C44" s="14"/>
      <c r="D44" s="14"/>
      <c r="E44" s="14">
        <f>COUNTA(E4:E43)</f>
        <v>11</v>
      </c>
      <c r="F44" s="14">
        <f>COUNTA(F4:F43)</f>
        <v>9</v>
      </c>
      <c r="G44" s="14">
        <f>COUNTA(G4:G43)</f>
        <v>17</v>
      </c>
      <c r="H44" s="14">
        <f>COUNTA(H4:H43)</f>
        <v>8</v>
      </c>
      <c r="I44" s="14"/>
      <c r="J44" s="17"/>
      <c r="K44" s="17"/>
      <c r="L44" s="14"/>
    </row>
    <row r="45" spans="1:22" ht="17.25" x14ac:dyDescent="0.25">
      <c r="A45" s="13" t="s">
        <v>170</v>
      </c>
    </row>
    <row r="46" spans="1:22" ht="17.25" x14ac:dyDescent="0.25">
      <c r="A46" s="13" t="s">
        <v>172</v>
      </c>
    </row>
  </sheetData>
  <autoFilter ref="A1:J46" xr:uid="{00000000-0009-0000-0000-000001000000}">
    <filterColumn colId="4" showButton="0"/>
    <filterColumn colId="5" showButton="0"/>
    <filterColumn colId="6" showButton="0"/>
  </autoFilter>
  <mergeCells count="7">
    <mergeCell ref="J1:J3"/>
    <mergeCell ref="E1:H2"/>
    <mergeCell ref="I1:I3"/>
    <mergeCell ref="A1:A3"/>
    <mergeCell ref="B1:B3"/>
    <mergeCell ref="C1:C3"/>
    <mergeCell ref="D1:D3"/>
  </mergeCells>
  <phoneticPr fontId="5" type="noConversion"/>
  <pageMargins left="0.7" right="0.7" top="0.75" bottom="0.75" header="0.3" footer="0.3"/>
  <pageSetup paperSize="9" orientation="portrait" horizontalDpi="300" verticalDpi="300"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923789484C48A41B47001D1099D621B" ma:contentTypeVersion="8" ma:contentTypeDescription="Loo uus dokument" ma:contentTypeScope="" ma:versionID="a685d1b47f772468bca0c647ee8961dd">
  <xsd:schema xmlns:xsd="http://www.w3.org/2001/XMLSchema" xmlns:xs="http://www.w3.org/2001/XMLSchema" xmlns:p="http://schemas.microsoft.com/office/2006/metadata/properties" xmlns:ns3="e6d9ba0f-5469-4054-8734-16666827eae7" targetNamespace="http://schemas.microsoft.com/office/2006/metadata/properties" ma:root="true" ma:fieldsID="7115eb734bbb825daf52f3595d71d14d" ns3:_="">
    <xsd:import namespace="e6d9ba0f-5469-4054-8734-16666827ea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9ba0f-5469-4054-8734-16666827e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32B6C-45C7-46BB-A6A9-CD843F143F7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AE993FF-6454-45C8-A0D2-366F8634F3AA}">
  <ds:schemaRefs>
    <ds:schemaRef ds:uri="http://schemas.microsoft.com/sharepoint/v3/contenttype/forms"/>
  </ds:schemaRefs>
</ds:datastoreItem>
</file>

<file path=customXml/itemProps3.xml><?xml version="1.0" encoding="utf-8"?>
<ds:datastoreItem xmlns:ds="http://schemas.openxmlformats.org/officeDocument/2006/customXml" ds:itemID="{B6D3D0FD-FCA2-4D27-896C-C48ABFAFB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9ba0f-5469-4054-8734-16666827e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Hankeplaan</vt:lpstr>
      <vt:lpstr>K ja Ü hankeplaan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Kaie Leidsaar</cp:lastModifiedBy>
  <cp:lastPrinted>2026-03-16T09:09:48Z</cp:lastPrinted>
  <dcterms:created xsi:type="dcterms:W3CDTF">2020-11-27T09:31:09Z</dcterms:created>
  <dcterms:modified xsi:type="dcterms:W3CDTF">2026-03-25T11:48:21Z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0x010100E923789484C48A41B47001D1099D621B</vt:lpwstr>
  </property>
</Properties>
</file>